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E22" i="27" l="1"/>
  <c r="C22" i="27"/>
  <c r="B22" i="27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  <c r="D22" i="27" l="1"/>
  <c r="F22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<sst xmlns="http://schemas.openxmlformats.org/spreadsheetml/2006/main" count="35" uniqueCount="33">
  <si>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</si>
  <si>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</si>
  <si>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</si>
  <si>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</si>
  <si>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</si>
  <si>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</si>
  <si>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</si>
  <si>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</si>
  <si>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</si>
  <si>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</si>
  <si>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</si>
  <si>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</si>
  <si>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</si>
  <si>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</si>
  <si>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</si>
  <si>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</si>
  <si>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</si>
  <si>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</si>
  <si>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</si>
  <si>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</si>
  <si>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</si>
  <si>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</si>
  <si>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</si>
  <si>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</si>
  <si>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</si>
  <si>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</si>
  <si>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</si>
  <si>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</si>
  <si>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</si>
  <si>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</si>
  <si>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محافظة : النبطية</t>
  </si>
  <si>
    <t>توزيع الابقار حسب النوع وحسب 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</si>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</sst>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0">
    <xf numFmtId="0" fontId="0" fillId="0" borderId="0" xfId="0"/>
    <xf numFmtId="0" fontId="5" fillId="0" borderId="12" xfId="0" applyFont="1" applyBorder="1" applyAlignment="1">
      <alignment horizontal="right" readingOrder="1"/>
    </xf>
    <xf numFmtId="0" fontId="5" fillId="0" borderId="16" xfId="0" applyFont="1" applyBorder="1" applyAlignment="1">
      <alignment horizontal="right" readingOrder="1"/>
    </xf>
    <xf numFmtId="0" fontId="6" fillId="0" borderId="25" xfId="0" applyFont="1" applyBorder="1" applyAlignment="1">
      <alignment horizontal="center" vertical="center" readingOrder="1"/>
    </xf>
    <xf numFmtId="0" fontId="6" fillId="0" borderId="17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right" readingOrder="1"/>
    </xf>
    <xf numFmtId="0" fontId="3" fillId="0" borderId="20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165" fontId="13" fillId="0" borderId="10" xfId="1" applyNumberFormat="1" applyFont="1" applyBorder="1"/>
    <xf numFmtId="165" fontId="13" fillId="0" borderId="9" xfId="1" applyNumberFormat="1" applyFont="1" applyBorder="1"/>
    <xf numFmtId="165" fontId="13" fillId="0" borderId="7" xfId="1" applyNumberFormat="1" applyFont="1" applyBorder="1"/>
    <xf numFmtId="165" fontId="13" fillId="0" borderId="18" xfId="1" applyNumberFormat="1" applyFont="1" applyBorder="1"/>
    <xf numFmtId="165" fontId="13" fillId="0" borderId="13" xfId="1" applyNumberFormat="1" applyFont="1" applyBorder="1"/>
    <xf numFmtId="165" fontId="13" fillId="0" borderId="15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3" fillId="0" borderId="30" xfId="1" applyNumberFormat="1" applyFont="1" applyBorder="1"/>
    <xf numFmtId="165" fontId="13" fillId="0" borderId="31" xfId="1" applyNumberFormat="1" applyFont="1" applyBorder="1"/>
    <xf numFmtId="165" fontId="13" fillId="0" borderId="33" xfId="1" applyNumberFormat="1" applyFont="1" applyBorder="1"/>
    <xf numFmtId="165" fontId="15" fillId="0" borderId="4" xfId="1" applyNumberFormat="1" applyFont="1" applyBorder="1"/>
    <xf numFmtId="165" fontId="15" fillId="0" borderId="28" xfId="1" applyNumberFormat="1" applyFont="1" applyBorder="1"/>
    <xf numFmtId="165" fontId="15" fillId="0" borderId="29" xfId="1" applyNumberFormat="1" applyFont="1" applyBorder="1"/>
    <xf numFmtId="0" fontId="2" fillId="0" borderId="0" xfId="0" applyFont="1" applyAlignment="1">
      <alignment horizontal="center" vertical="center"/>
    </xf>
    <xf numFmtId="164" fontId="16" fillId="0" borderId="32" xfId="0" applyNumberFormat="1" applyFont="1" applyBorder="1" applyAlignment="1">
      <alignment vertical="center" readingOrder="1"/>
    </xf>
    <xf numFmtId="164" fontId="16" fillId="0" borderId="34" xfId="0" applyNumberFormat="1" applyFont="1" applyBorder="1" applyAlignment="1">
      <alignment vertical="center" readingOrder="1"/>
    </xf>
    <xf numFmtId="164" fontId="16" fillId="0" borderId="8" xfId="0" applyNumberFormat="1" applyFont="1" applyBorder="1" applyAlignment="1">
      <alignment vertical="center" readingOrder="1"/>
    </xf>
    <xf numFmtId="164" fontId="16" fillId="0" borderId="35" xfId="0" applyNumberFormat="1" applyFont="1" applyBorder="1" applyAlignment="1">
      <alignment vertical="center" readingOrder="1"/>
    </xf>
    <xf numFmtId="164" fontId="16" fillId="0" borderId="14" xfId="0" applyNumberFormat="1" applyFont="1" applyBorder="1" applyAlignment="1">
      <alignment vertical="center" readingOrder="1"/>
    </xf>
    <xf numFmtId="164" fontId="16" fillId="0" borderId="36" xfId="0" applyNumberFormat="1" applyFont="1" applyBorder="1" applyAlignment="1">
      <alignment vertical="center" readingOrder="1"/>
    </xf>
    <xf numFmtId="164" fontId="17" fillId="0" borderId="27" xfId="0" applyNumberFormat="1" applyFont="1" applyBorder="1" applyAlignment="1">
      <alignment vertical="center" readingOrder="1"/>
    </xf>
    <xf numFmtId="164" fontId="17" fillId="0" borderId="6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8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A2" sqref="A2:F2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8.25" customHeight="1" x14ac:dyDescent="0.25">
      <c r="A1" s="49" t="s">
        <v>30</v>
      </c>
      <c r="B1" s="49"/>
      <c r="C1" s="49"/>
      <c r="D1" s="49"/>
      <c r="E1" s="49"/>
      <c r="F1" s="49"/>
    </row>
    <row r="2" spans="1:8" ht="67.5" customHeight="1" x14ac:dyDescent="0.25">
      <c r="A2" s="47" t="s">
        <v>31</v>
      </c>
      <c r="B2" s="47"/>
      <c r="C2" s="47"/>
      <c r="D2" s="47"/>
      <c r="E2" s="47"/>
      <c r="F2" s="47"/>
    </row>
    <row r="3" spans="1:8" ht="14.25" customHeight="1" x14ac:dyDescent="0.25">
      <c r="A3" s="35"/>
      <c r="B3" s="35"/>
      <c r="C3" s="35"/>
      <c r="D3" s="35"/>
      <c r="E3" s="35"/>
      <c r="F3" s="35"/>
    </row>
    <row r="4" spans="1:8" ht="16.5" thickBot="1" x14ac:dyDescent="0.3">
      <c r="A4" s="16" t="s">
        <v>28</v>
      </c>
    </row>
    <row r="5" spans="1:8" ht="21.75" customHeight="1" thickBot="1" x14ac:dyDescent="0.3">
      <c r="A5" s="4" t="s">
        <v>15</v>
      </c>
      <c r="B5" s="3" t="s">
        <v>25</v>
      </c>
      <c r="C5" s="44" t="s">
        <v>29</v>
      </c>
      <c r="D5" s="45"/>
      <c r="E5" s="44" t="s">
        <v>27</v>
      </c>
      <c r="F5" s="46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9">
        <v>1454</v>
      </c>
      <c r="C8" s="30">
        <v>1096</v>
      </c>
      <c r="D8" s="36">
        <f>C8/B8*100</f>
        <v>75.378266850068769</v>
      </c>
      <c r="E8" s="31">
        <v>358</v>
      </c>
      <c r="F8" s="37">
        <f t="shared" ref="F8:F22" si="0">E8/B8*100</f>
        <v>24.621733149931224</v>
      </c>
      <c r="G8" s="12"/>
      <c r="H8" s="12"/>
    </row>
    <row r="9" spans="1:8" x14ac:dyDescent="0.25">
      <c r="A9" s="1" t="s">
        <v>0</v>
      </c>
      <c r="B9" s="21">
        <v>274</v>
      </c>
      <c r="C9" s="22">
        <v>45</v>
      </c>
      <c r="D9" s="38">
        <f t="shared" ref="D9:D22" si="1">C9/B9*100</f>
        <v>16.423357664233578</v>
      </c>
      <c r="E9" s="23">
        <v>229</v>
      </c>
      <c r="F9" s="39">
        <f t="shared" si="0"/>
        <v>83.576642335766422</v>
      </c>
      <c r="G9" s="12"/>
      <c r="H9" s="12"/>
    </row>
    <row r="10" spans="1:8" x14ac:dyDescent="0.25">
      <c r="A10" s="1" t="s">
        <v>1</v>
      </c>
      <c r="B10" s="21">
        <v>228</v>
      </c>
      <c r="C10" s="22">
        <v>154</v>
      </c>
      <c r="D10" s="38">
        <f t="shared" si="1"/>
        <v>67.543859649122808</v>
      </c>
      <c r="E10" s="23">
        <v>74</v>
      </c>
      <c r="F10" s="39">
        <f t="shared" si="0"/>
        <v>32.456140350877192</v>
      </c>
      <c r="G10" s="12"/>
      <c r="H10" s="12"/>
    </row>
    <row r="11" spans="1:8" x14ac:dyDescent="0.25">
      <c r="A11" s="1" t="s">
        <v>2</v>
      </c>
      <c r="B11" s="21">
        <v>875</v>
      </c>
      <c r="C11" s="22">
        <v>518</v>
      </c>
      <c r="D11" s="38">
        <f t="shared" si="1"/>
        <v>59.199999999999996</v>
      </c>
      <c r="E11" s="23">
        <v>357</v>
      </c>
      <c r="F11" s="39">
        <f t="shared" si="0"/>
        <v>40.799999999999997</v>
      </c>
      <c r="G11" s="12"/>
      <c r="H11" s="12"/>
    </row>
    <row r="12" spans="1:8" x14ac:dyDescent="0.25">
      <c r="A12" s="1" t="s">
        <v>3</v>
      </c>
      <c r="B12" s="21">
        <v>908</v>
      </c>
      <c r="C12" s="22">
        <v>490</v>
      </c>
      <c r="D12" s="38">
        <f t="shared" si="1"/>
        <v>53.964757709251096</v>
      </c>
      <c r="E12" s="23">
        <v>418</v>
      </c>
      <c r="F12" s="39">
        <f t="shared" si="0"/>
        <v>46.035242290748904</v>
      </c>
      <c r="G12" s="12"/>
      <c r="H12" s="12"/>
    </row>
    <row r="13" spans="1:8" x14ac:dyDescent="0.25">
      <c r="A13" s="1" t="s">
        <v>4</v>
      </c>
      <c r="B13" s="21">
        <v>712</v>
      </c>
      <c r="C13" s="22">
        <v>474</v>
      </c>
      <c r="D13" s="38">
        <f t="shared" si="1"/>
        <v>66.573033707865164</v>
      </c>
      <c r="E13" s="23">
        <v>238</v>
      </c>
      <c r="F13" s="39">
        <f t="shared" si="0"/>
        <v>33.426966292134829</v>
      </c>
      <c r="G13" s="12"/>
      <c r="H13" s="12"/>
    </row>
    <row r="14" spans="1:8" x14ac:dyDescent="0.25">
      <c r="A14" s="1" t="s">
        <v>5</v>
      </c>
      <c r="B14" s="21">
        <v>1011</v>
      </c>
      <c r="C14" s="22">
        <v>572</v>
      </c>
      <c r="D14" s="38">
        <f t="shared" si="1"/>
        <v>56.577645895153317</v>
      </c>
      <c r="E14" s="23">
        <v>439</v>
      </c>
      <c r="F14" s="39">
        <f t="shared" si="0"/>
        <v>43.42235410484669</v>
      </c>
      <c r="G14" s="12"/>
      <c r="H14" s="12"/>
    </row>
    <row r="15" spans="1:8" x14ac:dyDescent="0.25">
      <c r="A15" s="1" t="s">
        <v>6</v>
      </c>
      <c r="B15" s="21">
        <v>560</v>
      </c>
      <c r="C15" s="22">
        <v>382</v>
      </c>
      <c r="D15" s="38">
        <f t="shared" si="1"/>
        <v>68.214285714285722</v>
      </c>
      <c r="E15" s="23">
        <v>178</v>
      </c>
      <c r="F15" s="39">
        <f t="shared" si="0"/>
        <v>31.785714285714285</v>
      </c>
      <c r="G15" s="12"/>
      <c r="H15" s="12"/>
    </row>
    <row r="16" spans="1:8" x14ac:dyDescent="0.25">
      <c r="A16" s="1" t="s">
        <v>7</v>
      </c>
      <c r="B16" s="21">
        <v>247</v>
      </c>
      <c r="C16" s="22">
        <v>123</v>
      </c>
      <c r="D16" s="38">
        <f t="shared" si="1"/>
        <v>49.797570850202426</v>
      </c>
      <c r="E16" s="23">
        <v>124</v>
      </c>
      <c r="F16" s="39">
        <f t="shared" si="0"/>
        <v>50.202429149797567</v>
      </c>
      <c r="G16" s="12"/>
      <c r="H16" s="12"/>
    </row>
    <row r="17" spans="1:8" x14ac:dyDescent="0.25">
      <c r="A17" s="1" t="s">
        <v>8</v>
      </c>
      <c r="B17" s="21">
        <v>138</v>
      </c>
      <c r="C17" s="22">
        <v>110</v>
      </c>
      <c r="D17" s="38">
        <f t="shared" si="1"/>
        <v>79.710144927536234</v>
      </c>
      <c r="E17" s="23">
        <v>28</v>
      </c>
      <c r="F17" s="39">
        <f t="shared" si="0"/>
        <v>20.289855072463769</v>
      </c>
      <c r="G17" s="12"/>
      <c r="H17" s="12"/>
    </row>
    <row r="18" spans="1:8" x14ac:dyDescent="0.25">
      <c r="A18" s="1" t="s">
        <v>9</v>
      </c>
      <c r="B18" s="21">
        <v>619</v>
      </c>
      <c r="C18" s="22">
        <v>359</v>
      </c>
      <c r="D18" s="38">
        <f t="shared" si="1"/>
        <v>57.996768982229405</v>
      </c>
      <c r="E18" s="23">
        <v>260</v>
      </c>
      <c r="F18" s="39">
        <f t="shared" si="0"/>
        <v>42.003231017770595</v>
      </c>
      <c r="G18" s="12"/>
      <c r="H18" s="12"/>
    </row>
    <row r="19" spans="1:8" x14ac:dyDescent="0.25">
      <c r="A19" s="1" t="s">
        <v>10</v>
      </c>
      <c r="B19" s="21">
        <v>137</v>
      </c>
      <c r="C19" s="22">
        <v>117</v>
      </c>
      <c r="D19" s="38">
        <f t="shared" si="1"/>
        <v>85.40145985401459</v>
      </c>
      <c r="E19" s="23">
        <v>20</v>
      </c>
      <c r="F19" s="39">
        <f t="shared" si="0"/>
        <v>14.5985401459854</v>
      </c>
      <c r="G19" s="12"/>
      <c r="H19" s="12"/>
    </row>
    <row r="20" spans="1:8" x14ac:dyDescent="0.25">
      <c r="A20" s="14" t="s">
        <v>11</v>
      </c>
      <c r="B20" s="21">
        <v>177</v>
      </c>
      <c r="C20" s="22">
        <v>83</v>
      </c>
      <c r="D20" s="38">
        <f t="shared" si="1"/>
        <v>46.89265536723164</v>
      </c>
      <c r="E20" s="23">
        <v>94</v>
      </c>
      <c r="F20" s="39">
        <f t="shared" si="0"/>
        <v>53.10734463276836</v>
      </c>
      <c r="G20" s="12"/>
      <c r="H20" s="12"/>
    </row>
    <row r="21" spans="1:8" ht="15.75" thickBot="1" x14ac:dyDescent="0.3">
      <c r="A21" s="2" t="s">
        <v>12</v>
      </c>
      <c r="B21" s="24">
        <v>20</v>
      </c>
      <c r="C21" s="25">
        <v>12</v>
      </c>
      <c r="D21" s="40">
        <f t="shared" si="1"/>
        <v>60</v>
      </c>
      <c r="E21" s="26">
        <v>8</v>
      </c>
      <c r="F21" s="41">
        <f t="shared" si="0"/>
        <v>40</v>
      </c>
      <c r="G21" s="12"/>
      <c r="H21" s="12"/>
    </row>
    <row r="22" spans="1:8" ht="17.25" thickBot="1" x14ac:dyDescent="0.3">
      <c r="A22" s="17" t="s">
        <v>18</v>
      </c>
      <c r="B22" s="32">
        <f>SUM(B8:B21)</f>
        <v>7360</v>
      </c>
      <c r="C22" s="33">
        <f>SUM(C8:C21)</f>
        <v>4535</v>
      </c>
      <c r="D22" s="42">
        <f t="shared" si="1"/>
        <v>61.616847826086953</v>
      </c>
      <c r="E22" s="34">
        <f>SUM(E8:E21)</f>
        <v>2825</v>
      </c>
      <c r="F22" s="43">
        <f t="shared" si="0"/>
        <v>38.383152173913047</v>
      </c>
      <c r="G22" s="8"/>
      <c r="H22" s="8"/>
    </row>
    <row r="23" spans="1:8" x14ac:dyDescent="0.25">
      <c r="B23" s="27"/>
      <c r="C23" s="27"/>
      <c r="D23" s="28"/>
      <c r="E23" s="27"/>
      <c r="F23" s="28"/>
    </row>
    <row r="24" spans="1:8" x14ac:dyDescent="0.25">
      <c r="A24" s="48" t="s">
        <v>32</v>
      </c>
      <c r="B24" s="48"/>
      <c r="C24" s="48"/>
      <c r="D24" s="48"/>
      <c r="E24" s="48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2012-10-24T05:50:29Z</dcterms:modified>
</cp:coreProperties>
</file>